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4240" windowHeight="1207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<sst xmlns="http://schemas.openxmlformats.org/spreadsheetml/2006/main" count="40" uniqueCount="27">
  <si>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</si>
  <si>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</si>
  <si>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</si>
  <si>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</si>
  <si>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</si>
  <si>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</si>
  <si>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</si>
  <si>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</si>
  <si>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</si>
  <si>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</si>
  <si>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</si>
  <si>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</si>
  <si>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</si>
  <si>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</si>
  <si>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</si>
  <si>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</si>
  <si>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</si>
  <si>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</si>
  <si>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</si>
  <si>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</si>
  <si>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</si>
  <si>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</si>
  <si>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</si>
  <si>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</si>
  <si>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</si>
  <si>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В.о. Заступника Головного бухгалтера </t>
  </si>
  <si>
    <t>Котляр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</si>
</sst>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7" xfId="3" applyFont="1" applyFill="1" applyBorder="1" applyAlignment="1">
      <alignment horizontal="center" vertical="top" wrapText="1"/>
    </xf>
    <xf numFmtId="4" fontId="1" fillId="0" borderId="21" xfId="0" applyNumberFormat="1" applyFont="1" applyBorder="1"/>
    <xf numFmtId="4" fontId="5" fillId="0" borderId="21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8" xfId="3" applyFont="1" applyFill="1" applyBorder="1" applyAlignment="1">
      <alignment horizontal="center" vertical="top" wrapText="1"/>
    </xf>
    <xf numFmtId="4" fontId="1" fillId="0" borderId="16" xfId="0" applyNumberFormat="1" applyFont="1" applyBorder="1"/>
    <xf numFmtId="4" fontId="1" fillId="0" borderId="19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6" xfId="0" applyNumberFormat="1" applyFont="1" applyFill="1" applyBorder="1"/>
    <xf numFmtId="4" fontId="5" fillId="0" borderId="19" xfId="0" applyNumberFormat="1" applyFont="1" applyFill="1" applyBorder="1"/>
    <xf numFmtId="0" fontId="13" fillId="4" borderId="19" xfId="1" applyFont="1" applyFill="1" applyBorder="1" applyAlignment="1">
      <alignment horizontal="center" vertical="top"/>
    </xf>
    <xf numFmtId="0" fontId="13" fillId="4" borderId="21" xfId="1" applyFont="1" applyFill="1" applyBorder="1" applyAlignment="1">
      <alignment horizontal="center" vertical="top"/>
    </xf>
    <xf numFmtId="0" fontId="13" fillId="4" borderId="26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6" xfId="0" applyNumberFormat="1" applyFont="1" applyFill="1" applyBorder="1"/>
    <xf numFmtId="4" fontId="5" fillId="3" borderId="23" xfId="0" applyNumberFormat="1" applyFont="1" applyFill="1" applyBorder="1"/>
    <xf numFmtId="4" fontId="1" fillId="0" borderId="0" xfId="0" applyNumberFormat="1" applyFont="1"/>
    <xf numFmtId="4" fontId="1" fillId="3" borderId="20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horizontal="left" vertical="center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5" fillId="3" borderId="21" xfId="0" applyNumberFormat="1" applyFont="1" applyFill="1" applyBorder="1"/>
    <xf numFmtId="4" fontId="5" fillId="3" borderId="26" xfId="0" applyNumberFormat="1" applyFont="1" applyFill="1" applyBorder="1"/>
    <xf numFmtId="4" fontId="5" fillId="3" borderId="19" xfId="0" applyNumberFormat="1" applyFont="1" applyFill="1" applyBorder="1"/>
    <xf numFmtId="4" fontId="5" fillId="3" borderId="22" xfId="0" applyNumberFormat="1" applyFont="1" applyFill="1" applyBorder="1"/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5" xfId="3" applyFont="1" applyFill="1" applyBorder="1" applyAlignment="1">
      <alignment horizontal="center" vertical="top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top" wrapText="1"/>
    </xf>
    <xf numFmtId="0" fontId="7" fillId="3" borderId="0" xfId="1" quotePrefix="1" applyFont="1" applyFill="1" applyAlignment="1">
      <alignment horizontal="left" vertical="top"/>
    </xf>
    <xf numFmtId="0" fontId="12" fillId="4" borderId="8" xfId="1" applyFont="1" applyFill="1" applyBorder="1">
      <alignment horizontal="left" vertical="top"/>
    </xf>
    <xf numFmtId="0" fontId="12" fillId="4" borderId="14" xfId="1" applyFont="1" applyFill="1" applyBorder="1">
      <alignment horizontal="left" vertical="top"/>
    </xf>
    <xf numFmtId="0" fontId="12" fillId="4" borderId="16" xfId="1" applyFont="1" applyFill="1" applyBorder="1">
      <alignment horizontal="left" vertical="top"/>
    </xf>
    <xf numFmtId="0" fontId="12" fillId="4" borderId="9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4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topLeftCell="AO1" zoomScale="84" zoomScaleNormal="84" workbookViewId="0">
      <selection activeCell="BJ32" sqref="BJ32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57" t="s">
        <v>24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57" t="s">
        <v>13</v>
      </c>
      <c r="B8" s="57"/>
      <c r="C8" s="7">
        <v>44348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8" t="s">
        <v>16</v>
      </c>
      <c r="B11" s="61" t="s">
        <v>2</v>
      </c>
      <c r="C11" s="64" t="s">
        <v>11</v>
      </c>
      <c r="D11" s="54" t="s">
        <v>17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5"/>
      <c r="S11" s="54" t="s">
        <v>18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5"/>
      <c r="AW11" s="51" t="s">
        <v>19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2"/>
      <c r="BL11" s="53" t="s">
        <v>20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4" t="s">
        <v>21</v>
      </c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5"/>
    </row>
    <row r="12" spans="1:93" ht="11.25" customHeight="1" x14ac:dyDescent="0.2">
      <c r="A12" s="59"/>
      <c r="B12" s="62"/>
      <c r="C12" s="65"/>
      <c r="D12" s="56" t="s">
        <v>22</v>
      </c>
      <c r="E12" s="48"/>
      <c r="F12" s="48"/>
      <c r="G12" s="48"/>
      <c r="H12" s="49"/>
      <c r="I12" s="47" t="s">
        <v>3</v>
      </c>
      <c r="J12" s="48"/>
      <c r="K12" s="48"/>
      <c r="L12" s="48"/>
      <c r="M12" s="49"/>
      <c r="N12" s="47" t="s">
        <v>4</v>
      </c>
      <c r="O12" s="48"/>
      <c r="P12" s="48"/>
      <c r="Q12" s="48"/>
      <c r="R12" s="50"/>
      <c r="S12" s="56" t="s">
        <v>22</v>
      </c>
      <c r="T12" s="48"/>
      <c r="U12" s="48"/>
      <c r="V12" s="48"/>
      <c r="W12" s="48"/>
      <c r="X12" s="48"/>
      <c r="Y12" s="48"/>
      <c r="Z12" s="48"/>
      <c r="AA12" s="48"/>
      <c r="AB12" s="49"/>
      <c r="AC12" s="47" t="s">
        <v>3</v>
      </c>
      <c r="AD12" s="48"/>
      <c r="AE12" s="48"/>
      <c r="AF12" s="48"/>
      <c r="AG12" s="48"/>
      <c r="AH12" s="48"/>
      <c r="AI12" s="48"/>
      <c r="AJ12" s="48"/>
      <c r="AK12" s="48"/>
      <c r="AL12" s="49"/>
      <c r="AM12" s="47" t="s">
        <v>4</v>
      </c>
      <c r="AN12" s="48"/>
      <c r="AO12" s="48"/>
      <c r="AP12" s="48"/>
      <c r="AQ12" s="48"/>
      <c r="AR12" s="48"/>
      <c r="AS12" s="48"/>
      <c r="AT12" s="48"/>
      <c r="AU12" s="48"/>
      <c r="AV12" s="50"/>
      <c r="AW12" s="48" t="s">
        <v>22</v>
      </c>
      <c r="AX12" s="48"/>
      <c r="AY12" s="48"/>
      <c r="AZ12" s="48"/>
      <c r="BA12" s="49"/>
      <c r="BB12" s="47" t="s">
        <v>3</v>
      </c>
      <c r="BC12" s="48"/>
      <c r="BD12" s="48"/>
      <c r="BE12" s="48"/>
      <c r="BF12" s="49"/>
      <c r="BG12" s="47" t="s">
        <v>4</v>
      </c>
      <c r="BH12" s="48"/>
      <c r="BI12" s="48"/>
      <c r="BJ12" s="48"/>
      <c r="BK12" s="49"/>
      <c r="BL12" s="47" t="s">
        <v>22</v>
      </c>
      <c r="BM12" s="48"/>
      <c r="BN12" s="48"/>
      <c r="BO12" s="48"/>
      <c r="BP12" s="49"/>
      <c r="BQ12" s="47" t="s">
        <v>3</v>
      </c>
      <c r="BR12" s="48"/>
      <c r="BS12" s="48"/>
      <c r="BT12" s="48"/>
      <c r="BU12" s="49"/>
      <c r="BV12" s="47" t="s">
        <v>4</v>
      </c>
      <c r="BW12" s="48"/>
      <c r="BX12" s="48"/>
      <c r="BY12" s="48"/>
      <c r="BZ12" s="48"/>
      <c r="CA12" s="56" t="s">
        <v>22</v>
      </c>
      <c r="CB12" s="48"/>
      <c r="CC12" s="48"/>
      <c r="CD12" s="48"/>
      <c r="CE12" s="49"/>
      <c r="CF12" s="47" t="s">
        <v>3</v>
      </c>
      <c r="CG12" s="48"/>
      <c r="CH12" s="48"/>
      <c r="CI12" s="48"/>
      <c r="CJ12" s="49"/>
      <c r="CK12" s="47" t="s">
        <v>4</v>
      </c>
      <c r="CL12" s="48"/>
      <c r="CM12" s="48"/>
      <c r="CN12" s="48"/>
      <c r="CO12" s="50"/>
    </row>
    <row r="13" spans="1:93" x14ac:dyDescent="0.2">
      <c r="A13" s="60"/>
      <c r="B13" s="63"/>
      <c r="C13" s="66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68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2842.8748500000002</v>
      </c>
      <c r="I15" s="16">
        <v>0</v>
      </c>
      <c r="J15" s="16">
        <v>0</v>
      </c>
      <c r="K15" s="16">
        <v>0</v>
      </c>
      <c r="L15" s="16">
        <v>0</v>
      </c>
      <c r="M15" s="16">
        <v>1584.6757299999999</v>
      </c>
      <c r="N15" s="16">
        <v>0</v>
      </c>
      <c r="O15" s="16">
        <v>0</v>
      </c>
      <c r="P15" s="16">
        <v>0</v>
      </c>
      <c r="Q15" s="16">
        <v>0</v>
      </c>
      <c r="R15" s="32">
        <v>1258.19912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36023.368690000003</v>
      </c>
      <c r="V15" s="17">
        <f t="shared" ref="V15:V16" si="7">AF15+AP15</f>
        <v>88232.513579999999</v>
      </c>
      <c r="W15" s="17">
        <f t="shared" ref="W15:W16" si="8">AG15+AQ15</f>
        <v>152834.55757</v>
      </c>
      <c r="X15" s="17">
        <f t="shared" ref="X15:X16" si="9">AH15+AR15</f>
        <v>10667.71848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27626.58599</v>
      </c>
      <c r="AB15" s="17">
        <f t="shared" ref="AB15" si="13">AL15+AV15</f>
        <v>94755.37404000001</v>
      </c>
      <c r="AC15" s="17">
        <v>0</v>
      </c>
      <c r="AD15" s="17">
        <v>0</v>
      </c>
      <c r="AE15" s="17">
        <v>0</v>
      </c>
      <c r="AF15" s="17">
        <v>88232.513579999999</v>
      </c>
      <c r="AG15" s="17">
        <v>81701.183919999996</v>
      </c>
      <c r="AH15" s="17">
        <v>10667.71848</v>
      </c>
      <c r="AI15" s="17">
        <v>0</v>
      </c>
      <c r="AJ15" s="17">
        <v>0</v>
      </c>
      <c r="AK15" s="17">
        <v>9428.5166700000009</v>
      </c>
      <c r="AL15" s="17">
        <v>2501.3194400000002</v>
      </c>
      <c r="AM15" s="17">
        <v>0</v>
      </c>
      <c r="AN15" s="17">
        <v>0</v>
      </c>
      <c r="AO15" s="17">
        <v>36023.368690000003</v>
      </c>
      <c r="AP15" s="17">
        <v>0</v>
      </c>
      <c r="AQ15" s="17">
        <v>71133.373649999994</v>
      </c>
      <c r="AR15" s="17">
        <v>0</v>
      </c>
      <c r="AS15" s="17">
        <v>0</v>
      </c>
      <c r="AT15" s="17">
        <v>0</v>
      </c>
      <c r="AU15" s="17">
        <v>18198.069319999999</v>
      </c>
      <c r="AV15" s="33">
        <v>92254.054600000003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69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2842.8748500000002</v>
      </c>
      <c r="I16" s="14">
        <v>0</v>
      </c>
      <c r="J16" s="14">
        <v>0</v>
      </c>
      <c r="K16" s="14">
        <v>0</v>
      </c>
      <c r="L16" s="14">
        <v>0</v>
      </c>
      <c r="M16" s="14">
        <v>1584.6757299999999</v>
      </c>
      <c r="N16" s="14">
        <v>0</v>
      </c>
      <c r="O16" s="14">
        <v>0</v>
      </c>
      <c r="P16" s="14">
        <v>0</v>
      </c>
      <c r="Q16" s="14">
        <v>0</v>
      </c>
      <c r="R16" s="41">
        <v>1258.19912</v>
      </c>
      <c r="S16" s="24">
        <f t="shared" si="4"/>
        <v>0</v>
      </c>
      <c r="T16" s="15">
        <f t="shared" si="5"/>
        <v>0</v>
      </c>
      <c r="U16" s="15">
        <f t="shared" si="6"/>
        <v>2485.6116099999999</v>
      </c>
      <c r="V16" s="15">
        <f t="shared" si="7"/>
        <v>9560.1262200000001</v>
      </c>
      <c r="W16" s="15">
        <f t="shared" si="8"/>
        <v>1933.6915899999999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92254.054610000007</v>
      </c>
      <c r="AC16" s="15">
        <v>0</v>
      </c>
      <c r="AD16" s="15">
        <v>0</v>
      </c>
      <c r="AE16" s="15">
        <v>0</v>
      </c>
      <c r="AF16" s="15">
        <v>9560.1262200000001</v>
      </c>
      <c r="AG16" s="15">
        <v>240.71717000000001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2485.6116099999999</v>
      </c>
      <c r="AP16" s="15">
        <v>0</v>
      </c>
      <c r="AQ16" s="15">
        <v>1692.97442</v>
      </c>
      <c r="AR16" s="15">
        <v>0</v>
      </c>
      <c r="AS16" s="15">
        <v>0</v>
      </c>
      <c r="AT16" s="15">
        <v>0</v>
      </c>
      <c r="AU16" s="15">
        <v>0</v>
      </c>
      <c r="AV16" s="42">
        <v>92254.054610000007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7" ht="12" thickTop="1" x14ac:dyDescent="0.2"/>
    <row r="20" spans="1:7" ht="15" x14ac:dyDescent="0.2">
      <c r="A20" s="2" t="s">
        <v>7</v>
      </c>
      <c r="B20" s="67"/>
      <c r="C20" s="2"/>
      <c r="D20" s="2"/>
      <c r="E20" s="2" t="s">
        <v>8</v>
      </c>
      <c r="F20" s="2"/>
      <c r="G20" s="3"/>
    </row>
    <row r="21" spans="1:7" ht="15" x14ac:dyDescent="0.2">
      <c r="A21" s="2"/>
      <c r="B21" s="2"/>
      <c r="C21" s="2"/>
      <c r="D21" s="2"/>
      <c r="E21" s="2"/>
      <c r="F21" s="2"/>
      <c r="G21" s="3"/>
    </row>
    <row r="22" spans="1:7" ht="15" x14ac:dyDescent="0.2">
      <c r="A22" s="2" t="s">
        <v>25</v>
      </c>
      <c r="B22" s="2"/>
      <c r="C22" s="2"/>
      <c r="D22" s="2"/>
      <c r="E22" s="2" t="s">
        <v>26</v>
      </c>
      <c r="F22" s="2"/>
      <c r="G22" s="3"/>
    </row>
    <row r="23" spans="1:7" ht="12.75" x14ac:dyDescent="0.2">
      <c r="A23" s="2"/>
      <c r="B23" s="2"/>
      <c r="C23" s="2"/>
      <c r="D23" s="2"/>
      <c r="E23" s="2"/>
      <c r="F23" s="2"/>
    </row>
  </sheetData>
  <mergeCells count="25"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2021-06-23T13:10:10Z</dcterms:modified>
</cp:coreProperties>
</file>